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8" i="1" l="1"/>
  <c r="E43" i="1"/>
  <c r="E34" i="1"/>
  <c r="F7" i="1" l="1"/>
  <c r="F6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4" i="1"/>
  <c r="G55" i="1"/>
  <c r="G56" i="1"/>
  <c r="G57" i="1"/>
  <c r="G58" i="1"/>
  <c r="G59" i="1"/>
  <c r="G60" i="1"/>
  <c r="G62" i="1"/>
  <c r="G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4" i="1"/>
  <c r="F55" i="1"/>
  <c r="F56" i="1"/>
  <c r="F57" i="1"/>
  <c r="F58" i="1"/>
  <c r="F59" i="1"/>
  <c r="F60" i="1"/>
  <c r="F6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F31" i="1" s="1"/>
  <c r="G31" i="1" s="1"/>
  <c r="E32" i="1"/>
  <c r="E33" i="1"/>
  <c r="E35" i="1"/>
  <c r="E36" i="1"/>
  <c r="E37" i="1"/>
  <c r="E38" i="1"/>
  <c r="E39" i="1"/>
  <c r="E40" i="1"/>
  <c r="E41" i="1"/>
  <c r="E42" i="1"/>
  <c r="E44" i="1"/>
  <c r="E45" i="1"/>
  <c r="E46" i="1"/>
  <c r="E47" i="1"/>
  <c r="E49" i="1"/>
  <c r="E50" i="1"/>
  <c r="E51" i="1"/>
  <c r="E52" i="1"/>
  <c r="E53" i="1"/>
  <c r="F53" i="1" s="1"/>
  <c r="G53" i="1" s="1"/>
  <c r="E54" i="1"/>
  <c r="E55" i="1"/>
  <c r="E56" i="1"/>
  <c r="E57" i="1"/>
  <c r="E58" i="1"/>
  <c r="E59" i="1"/>
  <c r="E60" i="1"/>
  <c r="E61" i="1"/>
  <c r="F61" i="1" s="1"/>
  <c r="G61" i="1" s="1"/>
  <c r="E62" i="1"/>
  <c r="E6" i="1"/>
</calcChain>
</file>

<file path=xl/sharedStrings.xml><?xml version="1.0" encoding="utf-8"?>
<sst xmlns="http://schemas.openxmlformats.org/spreadsheetml/2006/main" count="70" uniqueCount="68">
  <si>
    <t xml:space="preserve"> Англи хэл S003278 7-д Энхбаяр Нямбаяр Эр</t>
  </si>
  <si>
    <t xml:space="preserve"> Англи хэл S003370 7-д Ганзориг Ялгуун Эм</t>
  </si>
  <si>
    <t xml:space="preserve"> Англи хэл S004173 7-д Гүррагчаа Хэрлэн Эр</t>
  </si>
  <si>
    <t xml:space="preserve"> Англи хэл S004231 7-д Дэлгэрзаяа Гуамарал Эм</t>
  </si>
  <si>
    <t xml:space="preserve"> Англи хэл S003258 7-д Ариунболд Дүүрэнбаяр Эм</t>
  </si>
  <si>
    <t xml:space="preserve"> Англи хэл S005177 7-д Ганзориг Чинсанаа Эр</t>
  </si>
  <si>
    <t xml:space="preserve"> Англи хэл S004293 7-д Гантулга Тэмүүлэн Эр</t>
  </si>
  <si>
    <t xml:space="preserve"> Англи хэл S004291 7-д Амаржаргал Анар Эр</t>
  </si>
  <si>
    <t xml:space="preserve"> Биологи S003255 7-д Алтангэрэл Гандолгор Эм</t>
  </si>
  <si>
    <t xml:space="preserve"> Англи хэл S006204 7-д Золбаяр Пүрэвдолгор Эм</t>
  </si>
  <si>
    <t xml:space="preserve"> Англи хэл S003281 7-д Сүхбаатар Учрал Эм</t>
  </si>
  <si>
    <t xml:space="preserve"> Англи хэл S003325 7-д Эрдэнэбат Мөнх-Эрдэнэ Эр</t>
  </si>
  <si>
    <t xml:space="preserve"> Англи хэл S003344 7-д Есүхэ Хaшчулуу Эр</t>
  </si>
  <si>
    <t xml:space="preserve"> Англи хэл S004230 7-д Өнөрбаяр Мишээл Эм</t>
  </si>
  <si>
    <t xml:space="preserve"> Англи хэл S003364 7-д Доржпүрэв Эрхэмбилэг Эр</t>
  </si>
  <si>
    <t xml:space="preserve"> Англи хэл S003347 7-д Баярхүү Халиун Эм</t>
  </si>
  <si>
    <t xml:space="preserve"> Англи хэл S003350 7-д Баясгалан Хaсболд Эр</t>
  </si>
  <si>
    <t xml:space="preserve"> Англи хэл S003327 7-д Мөнхбат Тэлмэн Эр</t>
  </si>
  <si>
    <t xml:space="preserve"> Англи хэл S004222 7-д Билэгсайхан Эрдэнэбилэг Эр</t>
  </si>
  <si>
    <t xml:space="preserve"> Англи хэл S003245 7-д Батбаатар Алтан Эм</t>
  </si>
  <si>
    <t xml:space="preserve"> Англи хэл S003270 7-д Мөнхбаяр Итгэлтөгс Эр</t>
  </si>
  <si>
    <t xml:space="preserve"> Англи хэл S003369 7-д Батжаргал Бүжинлхам Эм</t>
  </si>
  <si>
    <t xml:space="preserve"> Англи хэл S003339 7-д Энхбаяр Тэргэл Эм</t>
  </si>
  <si>
    <t xml:space="preserve"> Англи хэл S003257 7-д Галцог Дэлгэрмаа Эм</t>
  </si>
  <si>
    <t xml:space="preserve"> Англи хэл S003247 7-д Чинбат Буянтогтох Эм</t>
  </si>
  <si>
    <t xml:space="preserve"> Англи хэл S003275 7-д Батнасан Мишээл Эм</t>
  </si>
  <si>
    <t xml:space="preserve"> Англи хэл S003279 7-д Ганболд Нандинчимэг Эм</t>
  </si>
  <si>
    <t xml:space="preserve"> Англи хэл S003243 7-д Бямбадорж Анх-Эрдэнэ Эм</t>
  </si>
  <si>
    <t xml:space="preserve"> Англи хэл S003285 7-д Балжин Намуун-Уянга Эм</t>
  </si>
  <si>
    <t xml:space="preserve"> Англи хэл S003362 7-д Батбаатар Чинзориг Эр</t>
  </si>
  <si>
    <t xml:space="preserve"> Англи хэл S004706 7-д Түвшинтөр Бат-Ирээдүй Эр</t>
  </si>
  <si>
    <t xml:space="preserve"> Англи хэл S003336 7-д Ванчиндорж Тэмүүлэн Эр</t>
  </si>
  <si>
    <t xml:space="preserve"> Англи хэл S003271 7-д Анхбаяр Ирмүүн Эр</t>
  </si>
  <si>
    <t xml:space="preserve"> Англи хэл S003284 7-д Ядам Төрмөнх Эр</t>
  </si>
  <si>
    <t xml:space="preserve"> Англи хэл S003256 7-д Түвшинжаргал Давхарбаяр Эр</t>
  </si>
  <si>
    <t xml:space="preserve"> Англи хэл S003274 7-д Эрдэнэчимэг Марал Эм</t>
  </si>
  <si>
    <t xml:space="preserve"> Англи хэл S003251 7-д Мөнхбат Гарди Эр</t>
  </si>
  <si>
    <t xml:space="preserve"> Англи хэл S003342 7-д Лхагва-Очир Уянга Эм</t>
  </si>
  <si>
    <t xml:space="preserve"> Англи хэл S006317 7-д Дуламрагчаа Хажидсүрэн Эм</t>
  </si>
  <si>
    <t xml:space="preserve"> Англи хэл S003359 7-д Ганбат Хүслэн Эр</t>
  </si>
  <si>
    <t xml:space="preserve"> Англи хэл S003476 7-д Алтансүх Төгөлдөр Эр</t>
  </si>
  <si>
    <t xml:space="preserve"> Англи хэл S003360 7-д Цогбадрах Хүслээ Эр</t>
  </si>
  <si>
    <t xml:space="preserve"> Англи хэл S003330 7-д Батбилэг Тэмүүлэн Эр</t>
  </si>
  <si>
    <t xml:space="preserve"> Англи хэл S004292 7-д Баасанбат Үнэнбат Эр</t>
  </si>
  <si>
    <t xml:space="preserve"> Англи хэл S003277 7-д Эрдэнэтунгалаг Номин-Эрдэнэ Эм</t>
  </si>
  <si>
    <t xml:space="preserve"> Англи хэл S003563 7-д Амараа Цогт Эр</t>
  </si>
  <si>
    <t xml:space="preserve"> Англи хэл S003250 7-д Баттулга Батцэрэн Эр</t>
  </si>
  <si>
    <t xml:space="preserve"> Англи хэл S003234 7-д Шижир Маралмаа Эм</t>
  </si>
  <si>
    <t xml:space="preserve"> Англи хэл S006318 7-д Анхтөр Энхриймаа Эм</t>
  </si>
  <si>
    <t xml:space="preserve"> Англи хэл S006207 7-д Билгээ Энхжин  Эм</t>
  </si>
  <si>
    <t xml:space="preserve"> Англи хэл S003262 7-д Ганбат Золжаргал Эм</t>
  </si>
  <si>
    <t xml:space="preserve"> Англи хэл S003261 7-д Баянбаатар Есүй Эм</t>
  </si>
  <si>
    <t xml:space="preserve"> Англи хэл S003361 7-д Цогбадрах Хүслэн Эр</t>
  </si>
  <si>
    <t xml:space="preserve"> Англи хэл S004175 7-д Батсайхан Жаргалмаа Эм</t>
  </si>
  <si>
    <t xml:space="preserve"> Англи хэл S004176 7-д Цогтбаатар Эрдэнэ-Очир Эр</t>
  </si>
  <si>
    <t xml:space="preserve"> Англи хэл S003272 7-д Майдарсүрэн Маргадсүрэн Эм</t>
  </si>
  <si>
    <t>I хэсэг</t>
  </si>
  <si>
    <t>II хэсэг</t>
  </si>
  <si>
    <t>авах оноо</t>
  </si>
  <si>
    <t>авсан оноо</t>
  </si>
  <si>
    <t>хувь</t>
  </si>
  <si>
    <t>түвшин</t>
  </si>
  <si>
    <t>НИЙСЛЭЛИЙН ЕРӨНХИЙ БОЛОВСРОЛЫН ЛАБОРАТОРИ 23 ДУГААР СУРГУУЛИЙН 7Д АНГИЙН                                                 АНГЛИ ХЭЛНИЙ ХИЧЭЭЛИЙН 1-Р ХАГАС ЖИЛИЙН МЭДЛЭГ ЧАДВАРЫН СОРИЛЫН ДҮН НЭГТГЭЛ</t>
  </si>
  <si>
    <t>Англи хэл S004707 7-д Уранмандах Бат-Эрдэнэ</t>
  </si>
  <si>
    <t>Англи хэл S003260 7-д Тэлмэн Есүгэн</t>
  </si>
  <si>
    <t>Англи хэл S003282 7-д Түмэндэмбэ Үнэнбат</t>
  </si>
  <si>
    <t>Англи хэл S003485 7-д  Амарбаяр Хосбаяр</t>
  </si>
  <si>
    <t>Ж Чөлөө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</si>
</sst>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i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0" fillId="0" borderId="2" xfId="0" applyBorder="1"/>
    <xf numFmtId="0" fontId="0" fillId="2" borderId="2" xfId="0" applyFill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2" xfId="0" applyNumberFormat="1" applyBorder="1"/>
    <xf numFmtId="3" fontId="0" fillId="2" borderId="2" xfId="0" applyNumberFormat="1" applyFill="1" applyBorder="1" applyAlignment="1">
      <alignment horizontal="center" vertical="top"/>
    </xf>
    <xf numFmtId="3" fontId="0" fillId="0" borderId="2" xfId="0" applyNumberFormat="1" applyBorder="1" applyAlignment="1">
      <alignment horizontal="center" vertical="top"/>
    </xf>
    <xf numFmtId="0" fontId="0" fillId="0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0" borderId="3" xfId="0" applyBorder="1"/>
    <xf numFmtId="0" fontId="0" fillId="0" borderId="0" xfId="0" applyFill="1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0" xfId="0" applyFill="1" applyBorder="1" applyAlignment="1">
      <alignment vertical="top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4" workbookViewId="0">
      <selection activeCell="C6" sqref="C6"/>
    </sheetView>
  </sheetViews>
  <sheetFormatPr defaultRowHeight="15" x14ac:dyDescent="0.25"/>
  <cols>
    <col min="1" max="1" width="52.85546875" customWidth="1"/>
    <col min="2" max="2" width="6.85546875" style="5" customWidth="1"/>
    <col min="3" max="3" width="7.140625" style="5" customWidth="1"/>
    <col min="4" max="4" width="5.5703125" style="5" customWidth="1"/>
    <col min="5" max="5" width="5.85546875" customWidth="1"/>
    <col min="6" max="6" width="5.7109375" style="5" customWidth="1"/>
    <col min="7" max="7" width="7.42578125" customWidth="1"/>
  </cols>
  <sheetData>
    <row r="1" spans="1:7" x14ac:dyDescent="0.25">
      <c r="A1" s="18" t="s">
        <v>62</v>
      </c>
      <c r="B1" s="18"/>
      <c r="C1" s="18"/>
      <c r="D1" s="18"/>
      <c r="E1" s="18"/>
      <c r="F1" s="18"/>
      <c r="G1" s="18"/>
    </row>
    <row r="2" spans="1:7" x14ac:dyDescent="0.25">
      <c r="A2" s="18"/>
      <c r="B2" s="18"/>
      <c r="C2" s="18"/>
      <c r="D2" s="18"/>
      <c r="E2" s="18"/>
      <c r="F2" s="18"/>
      <c r="G2" s="18"/>
    </row>
    <row r="4" spans="1:7" x14ac:dyDescent="0.25">
      <c r="A4" s="2"/>
      <c r="B4" s="6" t="s">
        <v>56</v>
      </c>
      <c r="C4" s="6" t="s">
        <v>57</v>
      </c>
      <c r="D4" s="19" t="s">
        <v>58</v>
      </c>
      <c r="E4" s="19" t="s">
        <v>59</v>
      </c>
      <c r="F4" s="21" t="s">
        <v>60</v>
      </c>
      <c r="G4" s="21" t="s">
        <v>61</v>
      </c>
    </row>
    <row r="5" spans="1:7" x14ac:dyDescent="0.25">
      <c r="A5" s="2"/>
      <c r="B5" s="6">
        <v>30</v>
      </c>
      <c r="C5" s="6">
        <v>20</v>
      </c>
      <c r="D5" s="20"/>
      <c r="E5" s="20"/>
      <c r="F5" s="22"/>
      <c r="G5" s="22"/>
    </row>
    <row r="6" spans="1:7" x14ac:dyDescent="0.25">
      <c r="A6" s="3" t="s">
        <v>0</v>
      </c>
      <c r="B6" s="9">
        <v>13</v>
      </c>
      <c r="C6" s="1"/>
      <c r="D6" s="6">
        <v>50</v>
      </c>
      <c r="E6" s="8">
        <f>SUM(B6:C6)</f>
        <v>13</v>
      </c>
      <c r="F6" s="6">
        <f>(E6/D6)*100</f>
        <v>26</v>
      </c>
      <c r="G6" s="2" t="str">
        <f>IF(F6&gt;=90,"VIII",IF(F6&gt;=80,"VII",IF(F6&gt;=70,"VI",IF(F6&gt;=60,"V",IF(F6&gt;=50,"IV",IF(F6&gt;=40,"III",IF(F6&gt;=30,"II",IF(F6&gt;=0,"I"))))))))</f>
        <v>I</v>
      </c>
    </row>
    <row r="7" spans="1:7" x14ac:dyDescent="0.25">
      <c r="A7" s="4" t="s">
        <v>1</v>
      </c>
      <c r="B7" s="10">
        <v>11</v>
      </c>
      <c r="C7" s="1">
        <v>6</v>
      </c>
      <c r="D7" s="6">
        <v>50</v>
      </c>
      <c r="E7" s="8">
        <f t="shared" ref="E7:E62" si="0">SUM(B7:C7)</f>
        <v>17</v>
      </c>
      <c r="F7" s="6">
        <f>(E7/D7)*100</f>
        <v>34</v>
      </c>
      <c r="G7" s="2" t="str">
        <f t="shared" ref="G7:G62" si="1">IF(F7&gt;=90,"VIII",IF(F7&gt;=80,"VII",IF(F7&gt;=70,"VI",IF(F7&gt;=60,"V",IF(F7&gt;=50,"IV",IF(F7&gt;=40,"III",IF(F7&gt;=30,"II",IF(F7&gt;=0,"I"))))))))</f>
        <v>II</v>
      </c>
    </row>
    <row r="8" spans="1:7" x14ac:dyDescent="0.25">
      <c r="A8" s="3" t="s">
        <v>2</v>
      </c>
      <c r="B8" s="9">
        <v>26</v>
      </c>
      <c r="C8" s="1">
        <v>16</v>
      </c>
      <c r="D8" s="6">
        <v>50</v>
      </c>
      <c r="E8" s="8">
        <f t="shared" si="0"/>
        <v>42</v>
      </c>
      <c r="F8" s="6">
        <f t="shared" ref="F8:F62" si="2">SUM(E8/D8)*100</f>
        <v>84</v>
      </c>
      <c r="G8" s="2" t="str">
        <f t="shared" si="1"/>
        <v>VII</v>
      </c>
    </row>
    <row r="9" spans="1:7" x14ac:dyDescent="0.25">
      <c r="A9" s="4" t="s">
        <v>3</v>
      </c>
      <c r="B9" s="10">
        <v>13</v>
      </c>
      <c r="C9" s="1">
        <v>20</v>
      </c>
      <c r="D9" s="6">
        <v>50</v>
      </c>
      <c r="E9" s="8">
        <f t="shared" si="0"/>
        <v>33</v>
      </c>
      <c r="F9" s="6">
        <f t="shared" si="2"/>
        <v>66</v>
      </c>
      <c r="G9" s="2" t="str">
        <f t="shared" si="1"/>
        <v>V</v>
      </c>
    </row>
    <row r="10" spans="1:7" x14ac:dyDescent="0.25">
      <c r="A10" s="3" t="s">
        <v>4</v>
      </c>
      <c r="B10" s="9">
        <v>19</v>
      </c>
      <c r="C10" s="1">
        <v>20</v>
      </c>
      <c r="D10" s="6">
        <v>50</v>
      </c>
      <c r="E10" s="8">
        <f t="shared" si="0"/>
        <v>39</v>
      </c>
      <c r="F10" s="6">
        <f t="shared" si="2"/>
        <v>78</v>
      </c>
      <c r="G10" s="2" t="str">
        <f t="shared" si="1"/>
        <v>VI</v>
      </c>
    </row>
    <row r="11" spans="1:7" x14ac:dyDescent="0.25">
      <c r="A11" s="4" t="s">
        <v>5</v>
      </c>
      <c r="B11" s="10">
        <v>11</v>
      </c>
      <c r="C11" s="1"/>
      <c r="D11" s="6">
        <v>50</v>
      </c>
      <c r="E11" s="8">
        <f t="shared" si="0"/>
        <v>11</v>
      </c>
      <c r="F11" s="6">
        <f t="shared" si="2"/>
        <v>22</v>
      </c>
      <c r="G11" s="2" t="str">
        <f t="shared" si="1"/>
        <v>I</v>
      </c>
    </row>
    <row r="12" spans="1:7" x14ac:dyDescent="0.25">
      <c r="A12" s="3" t="s">
        <v>6</v>
      </c>
      <c r="B12" s="9">
        <v>11</v>
      </c>
      <c r="C12" s="1">
        <v>12</v>
      </c>
      <c r="D12" s="6">
        <v>50</v>
      </c>
      <c r="E12" s="8">
        <f t="shared" si="0"/>
        <v>23</v>
      </c>
      <c r="F12" s="6">
        <f t="shared" si="2"/>
        <v>46</v>
      </c>
      <c r="G12" s="2" t="str">
        <f t="shared" si="1"/>
        <v>III</v>
      </c>
    </row>
    <row r="13" spans="1:7" x14ac:dyDescent="0.25">
      <c r="A13" s="4" t="s">
        <v>7</v>
      </c>
      <c r="B13" s="10">
        <v>17</v>
      </c>
      <c r="C13" s="1">
        <v>12</v>
      </c>
      <c r="D13" s="6">
        <v>50</v>
      </c>
      <c r="E13" s="8">
        <f t="shared" si="0"/>
        <v>29</v>
      </c>
      <c r="F13" s="6">
        <f t="shared" si="2"/>
        <v>57.999999999999993</v>
      </c>
      <c r="G13" s="2" t="str">
        <f t="shared" si="1"/>
        <v>IV</v>
      </c>
    </row>
    <row r="14" spans="1:7" x14ac:dyDescent="0.25">
      <c r="A14" s="3" t="s">
        <v>8</v>
      </c>
      <c r="B14" s="9">
        <v>10</v>
      </c>
      <c r="C14" s="1">
        <v>18</v>
      </c>
      <c r="D14" s="6">
        <v>50</v>
      </c>
      <c r="E14" s="8">
        <f t="shared" si="0"/>
        <v>28</v>
      </c>
      <c r="F14" s="6">
        <f t="shared" si="2"/>
        <v>56.000000000000007</v>
      </c>
      <c r="G14" s="2" t="str">
        <f t="shared" si="1"/>
        <v>IV</v>
      </c>
    </row>
    <row r="15" spans="1:7" x14ac:dyDescent="0.25">
      <c r="A15" s="4" t="s">
        <v>9</v>
      </c>
      <c r="B15" s="10">
        <v>21</v>
      </c>
      <c r="C15" s="1">
        <v>20</v>
      </c>
      <c r="D15" s="6">
        <v>50</v>
      </c>
      <c r="E15" s="8">
        <f t="shared" si="0"/>
        <v>41</v>
      </c>
      <c r="F15" s="6">
        <f t="shared" si="2"/>
        <v>82</v>
      </c>
      <c r="G15" s="2" t="str">
        <f t="shared" si="1"/>
        <v>VII</v>
      </c>
    </row>
    <row r="16" spans="1:7" x14ac:dyDescent="0.25">
      <c r="A16" s="3" t="s">
        <v>10</v>
      </c>
      <c r="B16" s="9">
        <v>24</v>
      </c>
      <c r="C16" s="1">
        <v>16</v>
      </c>
      <c r="D16" s="6">
        <v>50</v>
      </c>
      <c r="E16" s="8">
        <f t="shared" si="0"/>
        <v>40</v>
      </c>
      <c r="F16" s="6">
        <f t="shared" si="2"/>
        <v>80</v>
      </c>
      <c r="G16" s="2" t="str">
        <f t="shared" si="1"/>
        <v>VII</v>
      </c>
    </row>
    <row r="17" spans="1:7" x14ac:dyDescent="0.25">
      <c r="A17" s="4" t="s">
        <v>11</v>
      </c>
      <c r="B17" s="10">
        <v>13</v>
      </c>
      <c r="C17" s="1">
        <v>16</v>
      </c>
      <c r="D17" s="6">
        <v>50</v>
      </c>
      <c r="E17" s="8">
        <f t="shared" si="0"/>
        <v>29</v>
      </c>
      <c r="F17" s="6">
        <f t="shared" si="2"/>
        <v>57.999999999999993</v>
      </c>
      <c r="G17" s="2" t="str">
        <f t="shared" si="1"/>
        <v>IV</v>
      </c>
    </row>
    <row r="18" spans="1:7" x14ac:dyDescent="0.25">
      <c r="A18" s="3" t="s">
        <v>12</v>
      </c>
      <c r="B18" s="9">
        <v>15</v>
      </c>
      <c r="C18" s="1">
        <v>14</v>
      </c>
      <c r="D18" s="6">
        <v>50</v>
      </c>
      <c r="E18" s="8">
        <f t="shared" si="0"/>
        <v>29</v>
      </c>
      <c r="F18" s="6">
        <f t="shared" si="2"/>
        <v>57.999999999999993</v>
      </c>
      <c r="G18" s="2" t="str">
        <f t="shared" si="1"/>
        <v>IV</v>
      </c>
    </row>
    <row r="19" spans="1:7" x14ac:dyDescent="0.25">
      <c r="A19" s="4" t="s">
        <v>13</v>
      </c>
      <c r="B19" s="10">
        <v>19</v>
      </c>
      <c r="C19" s="1">
        <v>12</v>
      </c>
      <c r="D19" s="6">
        <v>50</v>
      </c>
      <c r="E19" s="8">
        <f t="shared" si="0"/>
        <v>31</v>
      </c>
      <c r="F19" s="6">
        <f t="shared" si="2"/>
        <v>62</v>
      </c>
      <c r="G19" s="2" t="str">
        <f t="shared" si="1"/>
        <v>V</v>
      </c>
    </row>
    <row r="20" spans="1:7" x14ac:dyDescent="0.25">
      <c r="A20" s="3" t="s">
        <v>14</v>
      </c>
      <c r="B20" s="9">
        <v>26</v>
      </c>
      <c r="C20" s="1">
        <v>20</v>
      </c>
      <c r="D20" s="6">
        <v>50</v>
      </c>
      <c r="E20" s="8">
        <f t="shared" si="0"/>
        <v>46</v>
      </c>
      <c r="F20" s="6">
        <f t="shared" si="2"/>
        <v>92</v>
      </c>
      <c r="G20" s="2" t="str">
        <f t="shared" si="1"/>
        <v>VIII</v>
      </c>
    </row>
    <row r="21" spans="1:7" x14ac:dyDescent="0.25">
      <c r="A21" s="4" t="s">
        <v>4</v>
      </c>
      <c r="B21" s="10">
        <v>15</v>
      </c>
      <c r="C21" s="1">
        <v>20</v>
      </c>
      <c r="D21" s="6">
        <v>50</v>
      </c>
      <c r="E21" s="8">
        <f t="shared" si="0"/>
        <v>35</v>
      </c>
      <c r="F21" s="6">
        <f t="shared" si="2"/>
        <v>70</v>
      </c>
      <c r="G21" s="2" t="str">
        <f t="shared" si="1"/>
        <v>VI</v>
      </c>
    </row>
    <row r="22" spans="1:7" x14ac:dyDescent="0.25">
      <c r="A22" s="3" t="s">
        <v>15</v>
      </c>
      <c r="B22" s="9">
        <v>22</v>
      </c>
      <c r="C22" s="1">
        <v>20</v>
      </c>
      <c r="D22" s="6">
        <v>50</v>
      </c>
      <c r="E22" s="8">
        <f t="shared" si="0"/>
        <v>42</v>
      </c>
      <c r="F22" s="6">
        <f t="shared" si="2"/>
        <v>84</v>
      </c>
      <c r="G22" s="2" t="str">
        <f t="shared" si="1"/>
        <v>VII</v>
      </c>
    </row>
    <row r="23" spans="1:7" x14ac:dyDescent="0.25">
      <c r="A23" s="4" t="s">
        <v>16</v>
      </c>
      <c r="B23" s="10">
        <v>7</v>
      </c>
      <c r="C23" s="1">
        <v>10</v>
      </c>
      <c r="D23" s="6">
        <v>50</v>
      </c>
      <c r="E23" s="8">
        <f t="shared" si="0"/>
        <v>17</v>
      </c>
      <c r="F23" s="6">
        <f t="shared" si="2"/>
        <v>34</v>
      </c>
      <c r="G23" s="2" t="str">
        <f t="shared" si="1"/>
        <v>II</v>
      </c>
    </row>
    <row r="24" spans="1:7" x14ac:dyDescent="0.25">
      <c r="A24" s="3" t="s">
        <v>17</v>
      </c>
      <c r="B24" s="9">
        <v>7</v>
      </c>
      <c r="C24" s="1">
        <v>10</v>
      </c>
      <c r="D24" s="6">
        <v>50</v>
      </c>
      <c r="E24" s="8">
        <f t="shared" si="0"/>
        <v>17</v>
      </c>
      <c r="F24" s="6">
        <f t="shared" si="2"/>
        <v>34</v>
      </c>
      <c r="G24" s="2" t="str">
        <f t="shared" si="1"/>
        <v>II</v>
      </c>
    </row>
    <row r="25" spans="1:7" x14ac:dyDescent="0.25">
      <c r="A25" s="4" t="s">
        <v>18</v>
      </c>
      <c r="B25" s="10">
        <v>2</v>
      </c>
      <c r="C25" s="1">
        <v>10</v>
      </c>
      <c r="D25" s="6">
        <v>50</v>
      </c>
      <c r="E25" s="8">
        <f t="shared" si="0"/>
        <v>12</v>
      </c>
      <c r="F25" s="6">
        <f t="shared" si="2"/>
        <v>24</v>
      </c>
      <c r="G25" s="2" t="str">
        <f t="shared" si="1"/>
        <v>I</v>
      </c>
    </row>
    <row r="26" spans="1:7" x14ac:dyDescent="0.25">
      <c r="A26" s="3" t="s">
        <v>19</v>
      </c>
      <c r="B26" s="9">
        <v>13</v>
      </c>
      <c r="C26" s="1">
        <v>4</v>
      </c>
      <c r="D26" s="6">
        <v>50</v>
      </c>
      <c r="E26" s="8">
        <f t="shared" si="0"/>
        <v>17</v>
      </c>
      <c r="F26" s="6">
        <f t="shared" si="2"/>
        <v>34</v>
      </c>
      <c r="G26" s="2" t="str">
        <f t="shared" si="1"/>
        <v>II</v>
      </c>
    </row>
    <row r="27" spans="1:7" x14ac:dyDescent="0.25">
      <c r="A27" s="4" t="s">
        <v>20</v>
      </c>
      <c r="B27" s="10">
        <v>22</v>
      </c>
      <c r="C27" s="1">
        <v>20</v>
      </c>
      <c r="D27" s="6">
        <v>50</v>
      </c>
      <c r="E27" s="8">
        <f t="shared" si="0"/>
        <v>42</v>
      </c>
      <c r="F27" s="6">
        <f t="shared" si="2"/>
        <v>84</v>
      </c>
      <c r="G27" s="2" t="str">
        <f t="shared" si="1"/>
        <v>VII</v>
      </c>
    </row>
    <row r="28" spans="1:7" x14ac:dyDescent="0.25">
      <c r="A28" s="3" t="s">
        <v>21</v>
      </c>
      <c r="B28" s="9">
        <v>20</v>
      </c>
      <c r="C28" s="1">
        <v>20</v>
      </c>
      <c r="D28" s="6">
        <v>50</v>
      </c>
      <c r="E28" s="8">
        <f t="shared" si="0"/>
        <v>40</v>
      </c>
      <c r="F28" s="6">
        <f t="shared" si="2"/>
        <v>80</v>
      </c>
      <c r="G28" s="2" t="str">
        <f t="shared" si="1"/>
        <v>VII</v>
      </c>
    </row>
    <row r="29" spans="1:7" x14ac:dyDescent="0.25">
      <c r="A29" s="4" t="s">
        <v>22</v>
      </c>
      <c r="B29" s="10">
        <v>15</v>
      </c>
      <c r="C29" s="1">
        <v>16</v>
      </c>
      <c r="D29" s="6">
        <v>50</v>
      </c>
      <c r="E29" s="8">
        <f t="shared" si="0"/>
        <v>31</v>
      </c>
      <c r="F29" s="6">
        <f t="shared" si="2"/>
        <v>62</v>
      </c>
      <c r="G29" s="2" t="str">
        <f t="shared" si="1"/>
        <v>V</v>
      </c>
    </row>
    <row r="30" spans="1:7" x14ac:dyDescent="0.25">
      <c r="A30" s="3" t="s">
        <v>23</v>
      </c>
      <c r="B30" s="9">
        <v>23</v>
      </c>
      <c r="C30" s="1">
        <v>18</v>
      </c>
      <c r="D30" s="6">
        <v>50</v>
      </c>
      <c r="E30" s="8">
        <f t="shared" si="0"/>
        <v>41</v>
      </c>
      <c r="F30" s="6">
        <f t="shared" si="2"/>
        <v>82</v>
      </c>
      <c r="G30" s="2" t="str">
        <f t="shared" si="1"/>
        <v>VII</v>
      </c>
    </row>
    <row r="31" spans="1:7" x14ac:dyDescent="0.25">
      <c r="A31" s="4" t="s">
        <v>24</v>
      </c>
      <c r="B31" s="10">
        <v>25</v>
      </c>
      <c r="C31" s="1">
        <v>10</v>
      </c>
      <c r="D31" s="6">
        <v>50</v>
      </c>
      <c r="E31" s="8">
        <f t="shared" si="0"/>
        <v>35</v>
      </c>
      <c r="F31" s="6">
        <f t="shared" si="2"/>
        <v>70</v>
      </c>
      <c r="G31" s="2" t="str">
        <f t="shared" si="1"/>
        <v>VI</v>
      </c>
    </row>
    <row r="32" spans="1:7" x14ac:dyDescent="0.25">
      <c r="A32" s="3" t="s">
        <v>25</v>
      </c>
      <c r="B32" s="9">
        <v>15</v>
      </c>
      <c r="C32" s="1">
        <v>14</v>
      </c>
      <c r="D32" s="6">
        <v>50</v>
      </c>
      <c r="E32" s="8">
        <f t="shared" si="0"/>
        <v>29</v>
      </c>
      <c r="F32" s="6">
        <f t="shared" si="2"/>
        <v>57.999999999999993</v>
      </c>
      <c r="G32" s="2" t="str">
        <f t="shared" si="1"/>
        <v>IV</v>
      </c>
    </row>
    <row r="33" spans="1:7" x14ac:dyDescent="0.25">
      <c r="A33" s="4" t="s">
        <v>26</v>
      </c>
      <c r="B33" s="10">
        <v>20</v>
      </c>
      <c r="C33" s="1">
        <v>16</v>
      </c>
      <c r="D33" s="6">
        <v>50</v>
      </c>
      <c r="E33" s="8">
        <f t="shared" si="0"/>
        <v>36</v>
      </c>
      <c r="F33" s="6">
        <f t="shared" si="2"/>
        <v>72</v>
      </c>
      <c r="G33" s="2" t="str">
        <f t="shared" si="1"/>
        <v>VI</v>
      </c>
    </row>
    <row r="34" spans="1:7" x14ac:dyDescent="0.25">
      <c r="A34" s="3" t="s">
        <v>27</v>
      </c>
      <c r="B34" s="9">
        <v>12</v>
      </c>
      <c r="C34" s="1">
        <v>12</v>
      </c>
      <c r="D34" s="6">
        <v>50</v>
      </c>
      <c r="E34" s="8">
        <f>SUM(B34:C34)</f>
        <v>24</v>
      </c>
      <c r="F34" s="6">
        <f t="shared" si="2"/>
        <v>48</v>
      </c>
      <c r="G34" s="2" t="str">
        <f t="shared" si="1"/>
        <v>III</v>
      </c>
    </row>
    <row r="35" spans="1:7" x14ac:dyDescent="0.25">
      <c r="A35" s="4" t="s">
        <v>28</v>
      </c>
      <c r="B35" s="10">
        <v>24</v>
      </c>
      <c r="C35" s="1">
        <v>20</v>
      </c>
      <c r="D35" s="6">
        <v>50</v>
      </c>
      <c r="E35" s="8">
        <f t="shared" si="0"/>
        <v>44</v>
      </c>
      <c r="F35" s="6">
        <f t="shared" si="2"/>
        <v>88</v>
      </c>
      <c r="G35" s="2" t="str">
        <f t="shared" si="1"/>
        <v>VII</v>
      </c>
    </row>
    <row r="36" spans="1:7" x14ac:dyDescent="0.25">
      <c r="A36" s="3" t="s">
        <v>29</v>
      </c>
      <c r="B36" s="9">
        <v>13</v>
      </c>
      <c r="C36" s="1">
        <v>10</v>
      </c>
      <c r="D36" s="6">
        <v>50</v>
      </c>
      <c r="E36" s="8">
        <f t="shared" si="0"/>
        <v>23</v>
      </c>
      <c r="F36" s="6">
        <f t="shared" si="2"/>
        <v>46</v>
      </c>
      <c r="G36" s="2" t="str">
        <f t="shared" si="1"/>
        <v>III</v>
      </c>
    </row>
    <row r="37" spans="1:7" x14ac:dyDescent="0.25">
      <c r="A37" s="4" t="s">
        <v>30</v>
      </c>
      <c r="B37" s="10">
        <v>16</v>
      </c>
      <c r="C37" s="1">
        <v>8</v>
      </c>
      <c r="D37" s="6">
        <v>50</v>
      </c>
      <c r="E37" s="8">
        <f t="shared" si="0"/>
        <v>24</v>
      </c>
      <c r="F37" s="6">
        <f t="shared" si="2"/>
        <v>48</v>
      </c>
      <c r="G37" s="2" t="str">
        <f t="shared" si="1"/>
        <v>III</v>
      </c>
    </row>
    <row r="38" spans="1:7" x14ac:dyDescent="0.25">
      <c r="A38" s="3" t="s">
        <v>31</v>
      </c>
      <c r="B38" s="9">
        <v>8</v>
      </c>
      <c r="C38" s="1">
        <v>12</v>
      </c>
      <c r="D38" s="6">
        <v>50</v>
      </c>
      <c r="E38" s="8">
        <f t="shared" si="0"/>
        <v>20</v>
      </c>
      <c r="F38" s="6">
        <f t="shared" si="2"/>
        <v>40</v>
      </c>
      <c r="G38" s="2" t="str">
        <f t="shared" si="1"/>
        <v>III</v>
      </c>
    </row>
    <row r="39" spans="1:7" x14ac:dyDescent="0.25">
      <c r="A39" s="4" t="s">
        <v>32</v>
      </c>
      <c r="B39" s="10">
        <v>25</v>
      </c>
      <c r="C39" s="1">
        <v>12</v>
      </c>
      <c r="D39" s="6">
        <v>50</v>
      </c>
      <c r="E39" s="8">
        <f t="shared" si="0"/>
        <v>37</v>
      </c>
      <c r="F39" s="6">
        <f t="shared" si="2"/>
        <v>74</v>
      </c>
      <c r="G39" s="2" t="str">
        <f t="shared" si="1"/>
        <v>VI</v>
      </c>
    </row>
    <row r="40" spans="1:7" x14ac:dyDescent="0.25">
      <c r="A40" s="3" t="s">
        <v>33</v>
      </c>
      <c r="B40" s="9">
        <v>23</v>
      </c>
      <c r="C40" s="1">
        <v>20</v>
      </c>
      <c r="D40" s="6">
        <v>50</v>
      </c>
      <c r="E40" s="8">
        <f t="shared" si="0"/>
        <v>43</v>
      </c>
      <c r="F40" s="6">
        <f t="shared" si="2"/>
        <v>86</v>
      </c>
      <c r="G40" s="2" t="str">
        <f t="shared" si="1"/>
        <v>VII</v>
      </c>
    </row>
    <row r="41" spans="1:7" x14ac:dyDescent="0.25">
      <c r="A41" s="4" t="s">
        <v>34</v>
      </c>
      <c r="B41" s="10">
        <v>13</v>
      </c>
      <c r="C41" s="1">
        <v>14</v>
      </c>
      <c r="D41" s="6">
        <v>50</v>
      </c>
      <c r="E41" s="8">
        <f t="shared" si="0"/>
        <v>27</v>
      </c>
      <c r="F41" s="6">
        <f t="shared" si="2"/>
        <v>54</v>
      </c>
      <c r="G41" s="2" t="str">
        <f t="shared" si="1"/>
        <v>IV</v>
      </c>
    </row>
    <row r="42" spans="1:7" x14ac:dyDescent="0.25">
      <c r="A42" s="3" t="s">
        <v>35</v>
      </c>
      <c r="B42" s="9">
        <v>25</v>
      </c>
      <c r="C42" s="1">
        <v>18</v>
      </c>
      <c r="D42" s="6">
        <v>50</v>
      </c>
      <c r="E42" s="8">
        <f t="shared" si="0"/>
        <v>43</v>
      </c>
      <c r="F42" s="6">
        <f t="shared" si="2"/>
        <v>86</v>
      </c>
      <c r="G42" s="2" t="str">
        <f t="shared" si="1"/>
        <v>VII</v>
      </c>
    </row>
    <row r="43" spans="1:7" x14ac:dyDescent="0.25">
      <c r="A43" s="4" t="s">
        <v>36</v>
      </c>
      <c r="B43" s="10">
        <v>28</v>
      </c>
      <c r="C43" s="1">
        <v>20</v>
      </c>
      <c r="D43" s="6">
        <v>50</v>
      </c>
      <c r="E43" s="8">
        <f>SUM(B43:C43)</f>
        <v>48</v>
      </c>
      <c r="F43" s="6">
        <f t="shared" si="2"/>
        <v>96</v>
      </c>
      <c r="G43" s="2" t="str">
        <f t="shared" si="1"/>
        <v>VIII</v>
      </c>
    </row>
    <row r="44" spans="1:7" x14ac:dyDescent="0.25">
      <c r="A44" s="3" t="s">
        <v>37</v>
      </c>
      <c r="B44" s="9">
        <v>18</v>
      </c>
      <c r="C44" s="1">
        <v>16</v>
      </c>
      <c r="D44" s="6">
        <v>50</v>
      </c>
      <c r="E44" s="8">
        <f t="shared" si="0"/>
        <v>34</v>
      </c>
      <c r="F44" s="6">
        <f t="shared" si="2"/>
        <v>68</v>
      </c>
      <c r="G44" s="2" t="str">
        <f t="shared" si="1"/>
        <v>V</v>
      </c>
    </row>
    <row r="45" spans="1:7" x14ac:dyDescent="0.25">
      <c r="A45" s="4" t="s">
        <v>38</v>
      </c>
      <c r="B45" s="10">
        <v>12</v>
      </c>
      <c r="C45" s="1">
        <v>8</v>
      </c>
      <c r="D45" s="6">
        <v>50</v>
      </c>
      <c r="E45" s="8">
        <f t="shared" si="0"/>
        <v>20</v>
      </c>
      <c r="F45" s="6">
        <f t="shared" si="2"/>
        <v>40</v>
      </c>
      <c r="G45" s="2" t="str">
        <f t="shared" si="1"/>
        <v>III</v>
      </c>
    </row>
    <row r="46" spans="1:7" x14ac:dyDescent="0.25">
      <c r="A46" s="3" t="s">
        <v>39</v>
      </c>
      <c r="B46" s="9">
        <v>14</v>
      </c>
      <c r="C46" s="1">
        <v>18</v>
      </c>
      <c r="D46" s="6">
        <v>50</v>
      </c>
      <c r="E46" s="8">
        <f t="shared" si="0"/>
        <v>32</v>
      </c>
      <c r="F46" s="6">
        <f t="shared" si="2"/>
        <v>64</v>
      </c>
      <c r="G46" s="2" t="str">
        <f t="shared" si="1"/>
        <v>V</v>
      </c>
    </row>
    <row r="47" spans="1:7" x14ac:dyDescent="0.25">
      <c r="A47" s="4" t="s">
        <v>40</v>
      </c>
      <c r="B47" s="10">
        <v>28</v>
      </c>
      <c r="C47" s="1">
        <v>20</v>
      </c>
      <c r="D47" s="6">
        <v>50</v>
      </c>
      <c r="E47" s="8">
        <f t="shared" si="0"/>
        <v>48</v>
      </c>
      <c r="F47" s="6">
        <f t="shared" si="2"/>
        <v>96</v>
      </c>
      <c r="G47" s="2" t="str">
        <f t="shared" si="1"/>
        <v>VIII</v>
      </c>
    </row>
    <row r="48" spans="1:7" x14ac:dyDescent="0.25">
      <c r="A48" s="3" t="s">
        <v>41</v>
      </c>
      <c r="B48" s="9">
        <v>21</v>
      </c>
      <c r="C48" s="1">
        <v>20</v>
      </c>
      <c r="D48" s="6">
        <v>50</v>
      </c>
      <c r="E48" s="8">
        <f>SUM(B48:C48)</f>
        <v>41</v>
      </c>
      <c r="F48" s="6">
        <f t="shared" si="2"/>
        <v>82</v>
      </c>
      <c r="G48" s="2" t="str">
        <f t="shared" si="1"/>
        <v>VII</v>
      </c>
    </row>
    <row r="49" spans="1:7" x14ac:dyDescent="0.25">
      <c r="A49" s="4" t="s">
        <v>42</v>
      </c>
      <c r="B49" s="10">
        <v>16</v>
      </c>
      <c r="C49" s="1">
        <v>18</v>
      </c>
      <c r="D49" s="6">
        <v>50</v>
      </c>
      <c r="E49" s="8">
        <f t="shared" si="0"/>
        <v>34</v>
      </c>
      <c r="F49" s="6">
        <f t="shared" si="2"/>
        <v>68</v>
      </c>
      <c r="G49" s="2" t="str">
        <f t="shared" si="1"/>
        <v>V</v>
      </c>
    </row>
    <row r="50" spans="1:7" x14ac:dyDescent="0.25">
      <c r="A50" s="3" t="s">
        <v>43</v>
      </c>
      <c r="B50" s="9">
        <v>18</v>
      </c>
      <c r="C50" s="1">
        <v>14</v>
      </c>
      <c r="D50" s="6">
        <v>50</v>
      </c>
      <c r="E50" s="8">
        <f t="shared" si="0"/>
        <v>32</v>
      </c>
      <c r="F50" s="6">
        <f t="shared" si="2"/>
        <v>64</v>
      </c>
      <c r="G50" s="2" t="str">
        <f t="shared" si="1"/>
        <v>V</v>
      </c>
    </row>
    <row r="51" spans="1:7" x14ac:dyDescent="0.25">
      <c r="A51" s="4" t="s">
        <v>44</v>
      </c>
      <c r="B51" s="10">
        <v>15</v>
      </c>
      <c r="C51" s="1">
        <v>4</v>
      </c>
      <c r="D51" s="6">
        <v>50</v>
      </c>
      <c r="E51" s="8">
        <f t="shared" si="0"/>
        <v>19</v>
      </c>
      <c r="F51" s="6">
        <f t="shared" si="2"/>
        <v>38</v>
      </c>
      <c r="G51" s="2" t="str">
        <f t="shared" si="1"/>
        <v>II</v>
      </c>
    </row>
    <row r="52" spans="1:7" x14ac:dyDescent="0.25">
      <c r="A52" s="3" t="s">
        <v>45</v>
      </c>
      <c r="B52" s="9">
        <v>15</v>
      </c>
      <c r="C52" s="1">
        <v>8</v>
      </c>
      <c r="D52" s="6">
        <v>50</v>
      </c>
      <c r="E52" s="8">
        <f t="shared" si="0"/>
        <v>23</v>
      </c>
      <c r="F52" s="6">
        <f t="shared" si="2"/>
        <v>46</v>
      </c>
      <c r="G52" s="2" t="str">
        <f t="shared" si="1"/>
        <v>III</v>
      </c>
    </row>
    <row r="53" spans="1:7" x14ac:dyDescent="0.25">
      <c r="A53" s="4" t="s">
        <v>46</v>
      </c>
      <c r="B53" s="10">
        <v>20</v>
      </c>
      <c r="C53" s="1">
        <v>15</v>
      </c>
      <c r="D53" s="6">
        <v>50</v>
      </c>
      <c r="E53" s="8">
        <f t="shared" si="0"/>
        <v>35</v>
      </c>
      <c r="F53" s="6">
        <f t="shared" si="2"/>
        <v>70</v>
      </c>
      <c r="G53" s="2" t="str">
        <f t="shared" si="1"/>
        <v>VI</v>
      </c>
    </row>
    <row r="54" spans="1:7" x14ac:dyDescent="0.25">
      <c r="A54" s="3" t="s">
        <v>47</v>
      </c>
      <c r="B54" s="9">
        <v>26</v>
      </c>
      <c r="C54" s="1">
        <v>20</v>
      </c>
      <c r="D54" s="6">
        <v>50</v>
      </c>
      <c r="E54" s="8">
        <f t="shared" si="0"/>
        <v>46</v>
      </c>
      <c r="F54" s="6">
        <f t="shared" si="2"/>
        <v>92</v>
      </c>
      <c r="G54" s="2" t="str">
        <f t="shared" si="1"/>
        <v>VIII</v>
      </c>
    </row>
    <row r="55" spans="1:7" x14ac:dyDescent="0.25">
      <c r="A55" s="4" t="s">
        <v>48</v>
      </c>
      <c r="B55" s="10">
        <v>10</v>
      </c>
      <c r="C55" s="1">
        <v>18</v>
      </c>
      <c r="D55" s="6">
        <v>50</v>
      </c>
      <c r="E55" s="8">
        <f t="shared" si="0"/>
        <v>28</v>
      </c>
      <c r="F55" s="6">
        <f t="shared" si="2"/>
        <v>56.000000000000007</v>
      </c>
      <c r="G55" s="2" t="str">
        <f t="shared" si="1"/>
        <v>IV</v>
      </c>
    </row>
    <row r="56" spans="1:7" x14ac:dyDescent="0.25">
      <c r="A56" s="3" t="s">
        <v>49</v>
      </c>
      <c r="B56" s="9">
        <v>22</v>
      </c>
      <c r="C56" s="1">
        <v>16</v>
      </c>
      <c r="D56" s="6">
        <v>50</v>
      </c>
      <c r="E56" s="8">
        <f t="shared" si="0"/>
        <v>38</v>
      </c>
      <c r="F56" s="6">
        <f t="shared" si="2"/>
        <v>76</v>
      </c>
      <c r="G56" s="2" t="str">
        <f t="shared" si="1"/>
        <v>VI</v>
      </c>
    </row>
    <row r="57" spans="1:7" x14ac:dyDescent="0.25">
      <c r="A57" s="4" t="s">
        <v>50</v>
      </c>
      <c r="B57" s="10">
        <v>26</v>
      </c>
      <c r="C57" s="1">
        <v>20</v>
      </c>
      <c r="D57" s="6">
        <v>50</v>
      </c>
      <c r="E57" s="8">
        <f t="shared" si="0"/>
        <v>46</v>
      </c>
      <c r="F57" s="6">
        <f t="shared" si="2"/>
        <v>92</v>
      </c>
      <c r="G57" s="2" t="str">
        <f t="shared" si="1"/>
        <v>VIII</v>
      </c>
    </row>
    <row r="58" spans="1:7" x14ac:dyDescent="0.25">
      <c r="A58" s="3" t="s">
        <v>51</v>
      </c>
      <c r="B58" s="9">
        <v>25</v>
      </c>
      <c r="C58" s="1">
        <v>20</v>
      </c>
      <c r="D58" s="6">
        <v>50</v>
      </c>
      <c r="E58" s="8">
        <f t="shared" si="0"/>
        <v>45</v>
      </c>
      <c r="F58" s="6">
        <f t="shared" si="2"/>
        <v>90</v>
      </c>
      <c r="G58" s="2" t="str">
        <f t="shared" si="1"/>
        <v>VIII</v>
      </c>
    </row>
    <row r="59" spans="1:7" x14ac:dyDescent="0.25">
      <c r="A59" s="4" t="s">
        <v>52</v>
      </c>
      <c r="B59" s="10">
        <v>26</v>
      </c>
      <c r="C59" s="1">
        <v>20</v>
      </c>
      <c r="D59" s="6">
        <v>50</v>
      </c>
      <c r="E59" s="8">
        <f t="shared" si="0"/>
        <v>46</v>
      </c>
      <c r="F59" s="6">
        <f t="shared" si="2"/>
        <v>92</v>
      </c>
      <c r="G59" s="2" t="str">
        <f t="shared" si="1"/>
        <v>VIII</v>
      </c>
    </row>
    <row r="60" spans="1:7" x14ac:dyDescent="0.25">
      <c r="A60" s="3" t="s">
        <v>53</v>
      </c>
      <c r="B60" s="9">
        <v>19</v>
      </c>
      <c r="C60" s="1">
        <v>18</v>
      </c>
      <c r="D60" s="6">
        <v>50</v>
      </c>
      <c r="E60" s="8">
        <f t="shared" si="0"/>
        <v>37</v>
      </c>
      <c r="F60" s="6">
        <f t="shared" si="2"/>
        <v>74</v>
      </c>
      <c r="G60" s="2" t="str">
        <f t="shared" si="1"/>
        <v>VI</v>
      </c>
    </row>
    <row r="61" spans="1:7" x14ac:dyDescent="0.25">
      <c r="A61" s="4" t="s">
        <v>54</v>
      </c>
      <c r="B61" s="10">
        <v>20</v>
      </c>
      <c r="C61" s="1">
        <v>10</v>
      </c>
      <c r="D61" s="6">
        <v>50</v>
      </c>
      <c r="E61" s="8">
        <f t="shared" si="0"/>
        <v>30</v>
      </c>
      <c r="F61" s="6">
        <f t="shared" si="2"/>
        <v>60</v>
      </c>
      <c r="G61" s="2" t="str">
        <f t="shared" si="1"/>
        <v>V</v>
      </c>
    </row>
    <row r="62" spans="1:7" x14ac:dyDescent="0.25">
      <c r="A62" s="3" t="s">
        <v>55</v>
      </c>
      <c r="B62" s="9">
        <v>16</v>
      </c>
      <c r="C62" s="1">
        <v>20</v>
      </c>
      <c r="D62" s="6">
        <v>50</v>
      </c>
      <c r="E62" s="8">
        <f t="shared" si="0"/>
        <v>36</v>
      </c>
      <c r="F62" s="6">
        <f t="shared" si="2"/>
        <v>72</v>
      </c>
      <c r="G62" s="2" t="str">
        <f t="shared" si="1"/>
        <v>VI</v>
      </c>
    </row>
    <row r="63" spans="1:7" x14ac:dyDescent="0.25">
      <c r="A63" s="11" t="s">
        <v>63</v>
      </c>
      <c r="B63" s="6"/>
      <c r="C63" s="6"/>
      <c r="D63" s="6"/>
      <c r="E63" s="2"/>
      <c r="F63" s="6"/>
      <c r="G63" s="2"/>
    </row>
    <row r="64" spans="1:7" x14ac:dyDescent="0.25">
      <c r="A64" s="3" t="s">
        <v>64</v>
      </c>
      <c r="B64" s="6" t="s">
        <v>67</v>
      </c>
      <c r="C64" s="6"/>
      <c r="D64" s="6"/>
      <c r="E64" s="2"/>
      <c r="F64" s="6"/>
      <c r="G64" s="2"/>
    </row>
    <row r="65" spans="1:7" x14ac:dyDescent="0.25">
      <c r="A65" s="11" t="s">
        <v>66</v>
      </c>
      <c r="B65" s="6"/>
      <c r="C65" s="6"/>
      <c r="D65" s="6"/>
      <c r="E65" s="2"/>
      <c r="F65" s="6"/>
      <c r="G65" s="2"/>
    </row>
    <row r="66" spans="1:7" x14ac:dyDescent="0.25">
      <c r="A66" s="12" t="s">
        <v>65</v>
      </c>
      <c r="B66" s="7" t="s">
        <v>67</v>
      </c>
      <c r="C66" s="7"/>
      <c r="D66" s="7"/>
      <c r="E66" s="13"/>
      <c r="F66" s="7"/>
      <c r="G66" s="13"/>
    </row>
    <row r="67" spans="1:7" x14ac:dyDescent="0.25">
      <c r="A67" s="14"/>
      <c r="B67" s="15"/>
      <c r="C67" s="15"/>
      <c r="D67" s="15"/>
      <c r="E67" s="16"/>
      <c r="F67" s="15"/>
      <c r="G67" s="16"/>
    </row>
    <row r="68" spans="1:7" x14ac:dyDescent="0.25">
      <c r="A68" s="17"/>
      <c r="B68" s="15"/>
      <c r="C68" s="15"/>
      <c r="D68" s="15"/>
      <c r="E68" s="16"/>
      <c r="F68" s="15"/>
      <c r="G68" s="16"/>
    </row>
    <row r="69" spans="1:7" x14ac:dyDescent="0.25">
      <c r="A69" s="14"/>
      <c r="B69" s="15"/>
      <c r="C69" s="15"/>
      <c r="D69" s="15"/>
      <c r="E69" s="16"/>
      <c r="F69" s="15"/>
      <c r="G69" s="16"/>
    </row>
  </sheetData>
  <mergeCells count="5">
    <mergeCell ref="A1:G2"/>
    <mergeCell ref="E4:E5"/>
    <mergeCell ref="F4:F5"/>
    <mergeCell ref="G4:G5"/>
    <mergeCell ref="D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S23BS</dc:creator>
  <cp:lastModifiedBy>MyPC</cp:lastModifiedBy>
  <dcterms:created xsi:type="dcterms:W3CDTF">2019-12-12T12:15:38Z</dcterms:created>
  <dcterms:modified xsi:type="dcterms:W3CDTF">2019-12-13T05:08:48Z</dcterms:modified>
</cp:coreProperties>
</file>